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u467486/Downloads/"/>
    </mc:Choice>
  </mc:AlternateContent>
  <xr:revisionPtr revIDLastSave="0" documentId="13_ncr:1_{D5137012-BE70-D44D-90BF-625BF48BAF46}" xr6:coauthVersionLast="47" xr6:coauthVersionMax="47" xr10:uidLastSave="{00000000-0000-0000-0000-000000000000}"/>
  <bookViews>
    <workbookView xWindow="0" yWindow="500" windowWidth="28800" windowHeight="17500" xr2:uid="{663A8BC1-AABA-4B1B-839C-C783DA73209D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1" l="1"/>
  <c r="L17" i="1" s="1"/>
  <c r="L22" i="1"/>
  <c r="L38" i="1" s="1"/>
  <c r="L41" i="1" s="1"/>
</calcChain>
</file>

<file path=xl/sharedStrings.xml><?xml version="1.0" encoding="utf-8"?>
<sst xmlns="http://schemas.openxmlformats.org/spreadsheetml/2006/main" count="22" uniqueCount="21">
  <si>
    <t>DM</t>
  </si>
  <si>
    <t>I alt</t>
  </si>
  <si>
    <t>DYP</t>
  </si>
  <si>
    <t>Keynote årsmøde</t>
  </si>
  <si>
    <t>(900 euro)</t>
  </si>
  <si>
    <t>Filosofifond</t>
  </si>
  <si>
    <t>Forplejning til årsmøde</t>
  </si>
  <si>
    <t>Antal</t>
  </si>
  <si>
    <t>Sats</t>
  </si>
  <si>
    <t>Kontingentsatser:</t>
  </si>
  <si>
    <t xml:space="preserve">Resultat: </t>
  </si>
  <si>
    <t>Indtægter:</t>
  </si>
  <si>
    <t>Udgifter:</t>
  </si>
  <si>
    <t>Kontingent FISP</t>
  </si>
  <si>
    <t>Diverse (bankgebyrer, transaktionsomkostninger mm.)</t>
  </si>
  <si>
    <t>Studentermedhjælper</t>
  </si>
  <si>
    <t>Budget - Dansk Filosofisk Selskab - 2023</t>
  </si>
  <si>
    <t>Kontingentindbetalinger</t>
  </si>
  <si>
    <t>Indestående på konti pr. 31/12/2022:</t>
  </si>
  <si>
    <t xml:space="preserve">Muleposer </t>
  </si>
  <si>
    <t>Hjemmeside (Hostmaster A/S)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</si>
</sst>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quotePrefix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9" xfId="0" applyFont="1" applyBorder="1"/>
    <xf numFmtId="0" fontId="0" fillId="0" borderId="10" xfId="0" applyBorder="1"/>
    <xf numFmtId="0" fontId="2" fillId="0" borderId="0" xfId="0" applyFont="1"/>
    <xf numFmtId="0" fontId="3" fillId="0" borderId="1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2E8C6-3B87-44C6-B77B-C8DF858D45C2}">
  <dimension ref="E4:L44"/>
  <sheetViews>
    <sheetView tabSelected="1" zoomScale="86" zoomScaleNormal="86" workbookViewId="0">
      <selection activeCell="P29" sqref="P29"/>
    </sheetView>
  </sheetViews>
  <sheetFormatPr baseColWidth="10" defaultColWidth="8.83203125" defaultRowHeight="15" x14ac:dyDescent="0.2"/>
  <sheetData>
    <row r="4" spans="5:12" ht="26" x14ac:dyDescent="0.3">
      <c r="E4" s="13" t="s">
        <v>16</v>
      </c>
    </row>
    <row r="5" spans="5:12" ht="16" thickBot="1" x14ac:dyDescent="0.25"/>
    <row r="6" spans="5:12" ht="19" x14ac:dyDescent="0.25">
      <c r="E6" s="2" t="s">
        <v>11</v>
      </c>
      <c r="F6" s="3"/>
      <c r="G6" s="3"/>
      <c r="H6" s="3"/>
      <c r="I6" s="3"/>
      <c r="J6" s="3"/>
      <c r="K6" s="3"/>
      <c r="L6" s="4"/>
    </row>
    <row r="7" spans="5:12" x14ac:dyDescent="0.2">
      <c r="E7" s="5"/>
      <c r="G7" t="s">
        <v>17</v>
      </c>
      <c r="I7">
        <v>225</v>
      </c>
      <c r="L7" s="6"/>
    </row>
    <row r="8" spans="5:12" x14ac:dyDescent="0.2">
      <c r="E8" s="5"/>
      <c r="L8" s="6"/>
    </row>
    <row r="9" spans="5:12" x14ac:dyDescent="0.2">
      <c r="E9" s="5"/>
      <c r="G9" t="s">
        <v>9</v>
      </c>
      <c r="I9" t="s">
        <v>7</v>
      </c>
      <c r="J9" t="s">
        <v>8</v>
      </c>
      <c r="L9" s="6">
        <f>SUM(I10*J10+I11*J11+I12*J12+I13*J13)</f>
        <v>60100</v>
      </c>
    </row>
    <row r="10" spans="5:12" x14ac:dyDescent="0.2">
      <c r="E10" s="5"/>
      <c r="I10">
        <v>100</v>
      </c>
      <c r="J10">
        <v>175</v>
      </c>
      <c r="L10" s="6"/>
    </row>
    <row r="11" spans="5:12" x14ac:dyDescent="0.2">
      <c r="E11" s="5"/>
      <c r="I11">
        <v>12</v>
      </c>
      <c r="J11">
        <v>200</v>
      </c>
      <c r="L11" s="6"/>
    </row>
    <row r="12" spans="5:12" x14ac:dyDescent="0.2">
      <c r="E12" s="5"/>
      <c r="I12">
        <v>100</v>
      </c>
      <c r="J12">
        <v>350</v>
      </c>
      <c r="L12" s="6"/>
    </row>
    <row r="13" spans="5:12" x14ac:dyDescent="0.2">
      <c r="E13" s="5"/>
      <c r="I13">
        <v>13</v>
      </c>
      <c r="J13">
        <v>400</v>
      </c>
      <c r="L13" s="6"/>
    </row>
    <row r="14" spans="5:12" x14ac:dyDescent="0.2">
      <c r="E14" s="5"/>
      <c r="L14" s="6"/>
    </row>
    <row r="15" spans="5:12" x14ac:dyDescent="0.2">
      <c r="E15" s="5"/>
      <c r="G15" t="s">
        <v>0</v>
      </c>
      <c r="L15" s="6">
        <v>20000</v>
      </c>
    </row>
    <row r="16" spans="5:12" x14ac:dyDescent="0.2">
      <c r="E16" s="5"/>
      <c r="L16" s="6"/>
    </row>
    <row r="17" spans="5:12" ht="16" thickBot="1" x14ac:dyDescent="0.25">
      <c r="E17" s="8" t="s">
        <v>1</v>
      </c>
      <c r="F17" s="9"/>
      <c r="G17" s="9"/>
      <c r="H17" s="9"/>
      <c r="I17" s="9"/>
      <c r="J17" s="9"/>
      <c r="K17" s="9"/>
      <c r="L17" s="10">
        <f>SUM(L9:L15)</f>
        <v>80100</v>
      </c>
    </row>
    <row r="18" spans="5:12" ht="16" thickBot="1" x14ac:dyDescent="0.25"/>
    <row r="19" spans="5:12" ht="19" x14ac:dyDescent="0.25">
      <c r="E19" s="2" t="s">
        <v>12</v>
      </c>
      <c r="F19" s="3"/>
      <c r="G19" s="3"/>
      <c r="H19" s="3"/>
      <c r="I19" s="3"/>
      <c r="J19" s="3"/>
      <c r="K19" s="3"/>
      <c r="L19" s="4"/>
    </row>
    <row r="20" spans="5:12" x14ac:dyDescent="0.2">
      <c r="E20" s="5"/>
      <c r="G20" t="s">
        <v>6</v>
      </c>
      <c r="L20" s="6">
        <v>11000</v>
      </c>
    </row>
    <row r="21" spans="5:12" x14ac:dyDescent="0.2">
      <c r="E21" s="5"/>
      <c r="L21" s="6"/>
    </row>
    <row r="22" spans="5:12" x14ac:dyDescent="0.2">
      <c r="E22" s="5"/>
      <c r="G22" t="s">
        <v>2</v>
      </c>
      <c r="H22" t="s">
        <v>4</v>
      </c>
      <c r="L22" s="6">
        <f>900*7.5</f>
        <v>6750</v>
      </c>
    </row>
    <row r="23" spans="5:12" x14ac:dyDescent="0.2">
      <c r="E23" s="5"/>
      <c r="L23" s="6"/>
    </row>
    <row r="24" spans="5:12" x14ac:dyDescent="0.2">
      <c r="E24" s="5"/>
      <c r="G24" t="s">
        <v>13</v>
      </c>
      <c r="L24" s="6">
        <v>1540</v>
      </c>
    </row>
    <row r="25" spans="5:12" x14ac:dyDescent="0.2">
      <c r="E25" s="5"/>
      <c r="L25" s="6"/>
    </row>
    <row r="26" spans="5:12" x14ac:dyDescent="0.2">
      <c r="E26" s="5"/>
      <c r="G26" t="s">
        <v>3</v>
      </c>
      <c r="L26" s="6">
        <v>15000</v>
      </c>
    </row>
    <row r="27" spans="5:12" x14ac:dyDescent="0.2">
      <c r="E27" s="5"/>
      <c r="L27" s="6"/>
    </row>
    <row r="28" spans="5:12" x14ac:dyDescent="0.2">
      <c r="E28" s="5"/>
      <c r="G28" t="s">
        <v>15</v>
      </c>
      <c r="L28" s="6">
        <v>25000</v>
      </c>
    </row>
    <row r="29" spans="5:12" x14ac:dyDescent="0.2">
      <c r="E29" s="5"/>
      <c r="L29" s="6"/>
    </row>
    <row r="30" spans="5:12" x14ac:dyDescent="0.2">
      <c r="E30" s="5"/>
      <c r="G30" s="7" t="s">
        <v>5</v>
      </c>
      <c r="L30" s="6">
        <v>25000</v>
      </c>
    </row>
    <row r="31" spans="5:12" x14ac:dyDescent="0.2">
      <c r="E31" s="5"/>
      <c r="G31" s="7"/>
      <c r="L31" s="6"/>
    </row>
    <row r="32" spans="5:12" x14ac:dyDescent="0.2">
      <c r="E32" s="5"/>
      <c r="G32" s="7" t="s">
        <v>19</v>
      </c>
      <c r="L32" s="6">
        <v>8460</v>
      </c>
    </row>
    <row r="33" spans="5:12" x14ac:dyDescent="0.2">
      <c r="E33" s="5"/>
      <c r="G33" s="7"/>
      <c r="L33" s="6"/>
    </row>
    <row r="34" spans="5:12" x14ac:dyDescent="0.2">
      <c r="E34" s="5"/>
      <c r="G34" s="7" t="s">
        <v>20</v>
      </c>
      <c r="L34" s="6">
        <v>1000</v>
      </c>
    </row>
    <row r="35" spans="5:12" x14ac:dyDescent="0.2">
      <c r="E35" s="5"/>
      <c r="L35" s="6"/>
    </row>
    <row r="36" spans="5:12" x14ac:dyDescent="0.2">
      <c r="E36" s="5"/>
      <c r="G36" t="s">
        <v>14</v>
      </c>
      <c r="L36" s="6">
        <v>1500</v>
      </c>
    </row>
    <row r="37" spans="5:12" x14ac:dyDescent="0.2">
      <c r="E37" s="5"/>
      <c r="L37" s="6"/>
    </row>
    <row r="38" spans="5:12" ht="16" thickBot="1" x14ac:dyDescent="0.25">
      <c r="E38" s="8" t="s">
        <v>1</v>
      </c>
      <c r="F38" s="9"/>
      <c r="G38" s="9"/>
      <c r="H38" s="9"/>
      <c r="I38" s="9"/>
      <c r="J38" s="9"/>
      <c r="K38" s="9"/>
      <c r="L38" s="10">
        <f>SUM(L20:L36)</f>
        <v>95250</v>
      </c>
    </row>
    <row r="40" spans="5:12" ht="16" thickBot="1" x14ac:dyDescent="0.25"/>
    <row r="41" spans="5:12" ht="20" thickBot="1" x14ac:dyDescent="0.3">
      <c r="E41" s="11" t="s">
        <v>10</v>
      </c>
      <c r="F41" s="12"/>
      <c r="G41" s="12"/>
      <c r="H41" s="12"/>
      <c r="I41" s="12"/>
      <c r="J41" s="12"/>
      <c r="K41" s="12"/>
      <c r="L41" s="14">
        <f>SUM(L17-L38)</f>
        <v>-15150</v>
      </c>
    </row>
    <row r="44" spans="5:12" ht="19" x14ac:dyDescent="0.25">
      <c r="E44" s="1" t="s">
        <v>18</v>
      </c>
      <c r="L44">
        <v>234406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Asger Sørensen</dc:creator>
  <cp:lastModifiedBy>Microsoft Office User</cp:lastModifiedBy>
  <dcterms:created xsi:type="dcterms:W3CDTF">2022-03-14T11:47:17Z</dcterms:created>
  <dcterms:modified xsi:type="dcterms:W3CDTF">2023-02-24T12:58:07Z</dcterms:modified>
</cp:coreProperties>
</file>